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<sst xmlns="http://schemas.openxmlformats.org/spreadsheetml/2006/main" count="379" uniqueCount="114">
  <si>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</si>
  <si>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</si>
  <si>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</si>
  <si>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</si>
  <si>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</si>
  <si>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</si>
  <si>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Грехнева М. 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</si>
  <si>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</si>
  <si>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</si>
  <si>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</si>
  <si>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</si>
  <si>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</si>
  <si>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</si>
  <si>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</si>
  <si>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</si>
  <si>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</si>
  <si>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</si>
  <si>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</si>
  <si>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</si>
  <si>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</si>
  <si>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</si>
  <si>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</si>
  <si>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</si>
  <si>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</si>
  <si>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</si>
  <si>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</si>
  <si>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</si>
  <si>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 рубленая из птицы</t>
  </si>
  <si>
    <t xml:space="preserve">498/4</t>
  </si>
  <si>
    <t xml:space="preserve">рожки отварные</t>
  </si>
  <si>
    <t xml:space="preserve">279/96</t>
  </si>
  <si>
    <t xml:space="preserve">гор.напиток</t>
  </si>
  <si>
    <t xml:space="preserve">напиток лимонный</t>
  </si>
  <si>
    <t xml:space="preserve">651/96</t>
  </si>
  <si>
    <t xml:space="preserve">хлеб</t>
  </si>
  <si>
    <t xml:space="preserve">батон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</si>
  <si>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</si>
  <si>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</si>
  <si>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</si>
  <si>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</si>
  <si>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</si>
  <si>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рыбными консервами</t>
  </si>
  <si>
    <t xml:space="preserve">131/96</t>
  </si>
  <si>
    <t xml:space="preserve">2 блюдо</t>
  </si>
  <si>
    <t xml:space="preserve">гарнир</t>
  </si>
  <si>
    <t xml:space="preserve">273/96</t>
  </si>
  <si>
    <t xml:space="preserve">напиток</t>
  </si>
  <si>
    <t xml:space="preserve">хлеб бел.</t>
  </si>
  <si>
    <t xml:space="preserve">880.25</t>
  </si>
  <si>
    <t xml:space="preserve">хлеб черн.</t>
  </si>
  <si>
    <t xml:space="preserve">Итого за день:</t>
  </si>
  <si>
    <t xml:space="preserve">зраза рубленная из свинины</t>
  </si>
  <si>
    <t xml:space="preserve">175.1</t>
  </si>
  <si>
    <t xml:space="preserve">рис отварной</t>
  </si>
  <si>
    <t xml:space="preserve">465/98</t>
  </si>
  <si>
    <t xml:space="preserve">напиток из кураги</t>
  </si>
  <si>
    <t xml:space="preserve">880/3</t>
  </si>
  <si>
    <t xml:space="preserve">борщ с капустой и картофелем</t>
  </si>
  <si>
    <t xml:space="preserve">110/4</t>
  </si>
  <si>
    <t xml:space="preserve">зразы рубленные из свинины</t>
  </si>
  <si>
    <t xml:space="preserve">175.17</t>
  </si>
  <si>
    <t xml:space="preserve">465/96</t>
  </si>
  <si>
    <t xml:space="preserve">36/ттк</t>
  </si>
  <si>
    <t xml:space="preserve">хлеб ржаной</t>
  </si>
  <si>
    <t xml:space="preserve">сметана</t>
  </si>
  <si>
    <t xml:space="preserve">мясные ежики (с)</t>
  </si>
  <si>
    <t xml:space="preserve">377.11</t>
  </si>
  <si>
    <t xml:space="preserve">пюре картофельное по-домашнему</t>
  </si>
  <si>
    <t xml:space="preserve">226.01</t>
  </si>
  <si>
    <t xml:space="preserve">напиток из смеси сухофруктов</t>
  </si>
  <si>
    <t xml:space="preserve">588/96</t>
  </si>
  <si>
    <t xml:space="preserve">батон оздоровительный</t>
  </si>
  <si>
    <t xml:space="preserve">69.13</t>
  </si>
  <si>
    <t xml:space="preserve">суп картофельный с бобовыми</t>
  </si>
  <si>
    <t xml:space="preserve">139/4</t>
  </si>
  <si>
    <t xml:space="preserve">котлета Рябушка</t>
  </si>
  <si>
    <t xml:space="preserve">526.09</t>
  </si>
  <si>
    <t xml:space="preserve">каша гречневая рассыпчатая</t>
  </si>
  <si>
    <t xml:space="preserve">297.1</t>
  </si>
  <si>
    <t xml:space="preserve">напиток яблочный</t>
  </si>
  <si>
    <t xml:space="preserve">880.23</t>
  </si>
  <si>
    <t xml:space="preserve">суп картофельный с рисом</t>
  </si>
  <si>
    <t xml:space="preserve">134/4</t>
  </si>
  <si>
    <t xml:space="preserve">197/4</t>
  </si>
  <si>
    <t xml:space="preserve">35ттк</t>
  </si>
  <si>
    <t xml:space="preserve">котлета московская</t>
  </si>
  <si>
    <t xml:space="preserve">379.14</t>
  </si>
  <si>
    <t xml:space="preserve">напиток из плодов шиповника</t>
  </si>
  <si>
    <t xml:space="preserve">рассольник ленинградский с перловой крупой</t>
  </si>
  <si>
    <t xml:space="preserve">129/96</t>
  </si>
  <si>
    <t xml:space="preserve">котлета домашняя (с)</t>
  </si>
  <si>
    <t xml:space="preserve">379.17</t>
  </si>
  <si>
    <t xml:space="preserve">компот из изюма</t>
  </si>
  <si>
    <t xml:space="preserve">702/97</t>
  </si>
  <si>
    <t xml:space="preserve">зразы ленивые (с)</t>
  </si>
  <si>
    <t xml:space="preserve">300.06</t>
  </si>
  <si>
    <t xml:space="preserve">297/4</t>
  </si>
  <si>
    <t xml:space="preserve">напиток апельсиновый</t>
  </si>
  <si>
    <t xml:space="preserve">312.01</t>
  </si>
  <si>
    <t xml:space="preserve">299.02ттк</t>
  </si>
  <si>
    <t xml:space="preserve">кнели студенческие из горбуши</t>
  </si>
  <si>
    <t xml:space="preserve">729.03</t>
  </si>
  <si>
    <t xml:space="preserve">226.01ттк</t>
  </si>
  <si>
    <t xml:space="preserve">суп из овощей</t>
  </si>
  <si>
    <t xml:space="preserve">132/96</t>
  </si>
  <si>
    <t xml:space="preserve">882.01</t>
  </si>
  <si>
    <t xml:space="preserve">шницель по-кукарски</t>
  </si>
  <si>
    <t xml:space="preserve">99.03</t>
  </si>
  <si>
    <t xml:space="preserve">щи из свежей капусты и картофеля</t>
  </si>
  <si>
    <t xml:space="preserve">120/96</t>
  </si>
  <si>
    <t xml:space="preserve">биточек рубленный из птицы</t>
  </si>
  <si>
    <t xml:space="preserve">рис припущенный</t>
  </si>
  <si>
    <t xml:space="preserve">466/96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</si>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</sst>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K192" activeCellId="0" sqref="K19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5</v>
      </c>
      <c r="I3" s="10" t="n">
        <v>12</v>
      </c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90</v>
      </c>
      <c r="G6" s="23" t="n">
        <v>20</v>
      </c>
      <c r="H6" s="23" t="n">
        <v>7</v>
      </c>
      <c r="I6" s="23" t="n">
        <v>16</v>
      </c>
      <c r="J6" s="23" t="n">
        <v>207</v>
      </c>
      <c r="K6" s="24" t="s">
        <v>28</v>
      </c>
      <c r="L6" s="23"/>
    </row>
    <row r="7" customFormat="false" ht="13.8" hidden="false" customHeight="false" outlineLevel="0" collapsed="false">
      <c r="A7" s="25"/>
      <c r="B7" s="26"/>
      <c r="C7" s="27"/>
      <c r="D7" s="28"/>
      <c r="E7" s="29" t="s">
        <v>29</v>
      </c>
      <c r="F7" s="30" t="n">
        <v>150</v>
      </c>
      <c r="G7" s="30" t="n">
        <v>4</v>
      </c>
      <c r="H7" s="30" t="n">
        <v>6</v>
      </c>
      <c r="I7" s="30" t="n">
        <v>39</v>
      </c>
      <c r="J7" s="30" t="n">
        <v>229</v>
      </c>
      <c r="K7" s="31" t="s">
        <v>30</v>
      </c>
      <c r="L7" s="30"/>
    </row>
    <row r="8" customFormat="false" ht="13.8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1</v>
      </c>
      <c r="H8" s="30" t="n">
        <v>0</v>
      </c>
      <c r="I8" s="30" t="n">
        <v>28</v>
      </c>
      <c r="J8" s="30" t="n">
        <v>116</v>
      </c>
      <c r="K8" s="31" t="s">
        <v>33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34</v>
      </c>
      <c r="E9" s="29" t="s">
        <v>35</v>
      </c>
      <c r="F9" s="30" t="n">
        <v>60</v>
      </c>
      <c r="G9" s="30" t="n">
        <v>5</v>
      </c>
      <c r="H9" s="30" t="n">
        <v>2</v>
      </c>
      <c r="I9" s="30" t="n">
        <v>33</v>
      </c>
      <c r="J9" s="30" t="n">
        <v>166</v>
      </c>
      <c r="K9" s="31" t="n">
        <v>880.25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36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500</v>
      </c>
      <c r="G13" s="38" t="n">
        <f aca="false">SUM(G6:G12)</f>
        <v>30</v>
      </c>
      <c r="H13" s="38" t="n">
        <f aca="false">SUM(H6:H12)</f>
        <v>15</v>
      </c>
      <c r="I13" s="38" t="n">
        <f aca="false">SUM(I6:I12)</f>
        <v>116</v>
      </c>
      <c r="J13" s="38" t="n">
        <f aca="false">SUM(J6:J12)</f>
        <v>718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40</v>
      </c>
      <c r="E15" s="29" t="s">
        <v>41</v>
      </c>
      <c r="F15" s="30" t="n">
        <v>200</v>
      </c>
      <c r="G15" s="30" t="n">
        <v>4</v>
      </c>
      <c r="H15" s="30" t="n">
        <v>4</v>
      </c>
      <c r="I15" s="30" t="n">
        <v>15</v>
      </c>
      <c r="J15" s="30" t="n">
        <v>111</v>
      </c>
      <c r="K15" s="31" t="s">
        <v>42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 t="s">
        <v>27</v>
      </c>
      <c r="F16" s="30" t="n">
        <v>90</v>
      </c>
      <c r="G16" s="30" t="n">
        <v>20</v>
      </c>
      <c r="H16" s="30" t="n">
        <v>7</v>
      </c>
      <c r="I16" s="30" t="n">
        <v>16</v>
      </c>
      <c r="J16" s="30" t="n">
        <v>207</v>
      </c>
      <c r="K16" s="31" t="s">
        <v>28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 t="s">
        <v>29</v>
      </c>
      <c r="F17" s="30" t="n">
        <v>150</v>
      </c>
      <c r="G17" s="30" t="n">
        <v>4</v>
      </c>
      <c r="H17" s="30" t="n">
        <v>6</v>
      </c>
      <c r="I17" s="30" t="n">
        <v>39</v>
      </c>
      <c r="J17" s="30" t="n">
        <v>229</v>
      </c>
      <c r="K17" s="31" t="s">
        <v>45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46</v>
      </c>
      <c r="E18" s="29" t="s">
        <v>32</v>
      </c>
      <c r="F18" s="30" t="n">
        <v>200</v>
      </c>
      <c r="G18" s="30" t="n">
        <v>0</v>
      </c>
      <c r="H18" s="30" t="n">
        <v>0</v>
      </c>
      <c r="I18" s="30" t="n">
        <v>24</v>
      </c>
      <c r="J18" s="30" t="n">
        <v>96</v>
      </c>
      <c r="K18" s="31" t="n">
        <v>312.01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47</v>
      </c>
      <c r="E19" s="29" t="s">
        <v>35</v>
      </c>
      <c r="F19" s="30" t="n">
        <v>60</v>
      </c>
      <c r="G19" s="30" t="n">
        <v>5</v>
      </c>
      <c r="H19" s="30" t="n">
        <v>2</v>
      </c>
      <c r="I19" s="30" t="n">
        <v>33</v>
      </c>
      <c r="J19" s="30" t="n">
        <v>166</v>
      </c>
      <c r="K19" s="31" t="s">
        <v>48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700</v>
      </c>
      <c r="G23" s="38" t="n">
        <f aca="false">SUM(G14:G22)</f>
        <v>33</v>
      </c>
      <c r="H23" s="38" t="n">
        <f aca="false">SUM(H14:H22)</f>
        <v>19</v>
      </c>
      <c r="I23" s="38" t="n">
        <f aca="false">SUM(I14:I22)</f>
        <v>127</v>
      </c>
      <c r="J23" s="38" t="n">
        <f aca="false">SUM(J14:J22)</f>
        <v>809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50</v>
      </c>
      <c r="D24" s="45"/>
      <c r="E24" s="46"/>
      <c r="F24" s="47" t="n">
        <f aca="false">F13+F23</f>
        <v>1200</v>
      </c>
      <c r="G24" s="47" t="n">
        <f aca="false">G13+G23</f>
        <v>63</v>
      </c>
      <c r="H24" s="47" t="n">
        <f aca="false">H13+H23</f>
        <v>34</v>
      </c>
      <c r="I24" s="47" t="n">
        <f aca="false">I13+I23</f>
        <v>243</v>
      </c>
      <c r="J24" s="47" t="n">
        <f aca="false">J13+J23</f>
        <v>1527</v>
      </c>
      <c r="K24" s="47"/>
      <c r="L24" s="47" t="n">
        <f aca="false">L13+L23</f>
        <v>0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51</v>
      </c>
      <c r="F25" s="23" t="n">
        <v>90</v>
      </c>
      <c r="G25" s="23" t="n">
        <v>10</v>
      </c>
      <c r="H25" s="23" t="n">
        <v>26</v>
      </c>
      <c r="I25" s="23" t="n">
        <v>14</v>
      </c>
      <c r="J25" s="23" t="n">
        <v>337</v>
      </c>
      <c r="K25" s="24" t="s">
        <v>52</v>
      </c>
      <c r="L25" s="23"/>
    </row>
    <row r="26" customFormat="false" ht="13.8" hidden="false" customHeight="false" outlineLevel="0" collapsed="false">
      <c r="A26" s="48"/>
      <c r="B26" s="26"/>
      <c r="C26" s="27"/>
      <c r="D26" s="28"/>
      <c r="E26" s="29" t="s">
        <v>53</v>
      </c>
      <c r="F26" s="30" t="n">
        <v>150</v>
      </c>
      <c r="G26" s="30" t="n">
        <v>14</v>
      </c>
      <c r="H26" s="30" t="n">
        <v>6</v>
      </c>
      <c r="I26" s="30" t="n">
        <v>31</v>
      </c>
      <c r="J26" s="30" t="n">
        <v>223</v>
      </c>
      <c r="K26" s="31" t="s">
        <v>54</v>
      </c>
      <c r="L26" s="30"/>
    </row>
    <row r="27" customFormat="false" ht="13.8" hidden="false" customHeight="false" outlineLevel="0" collapsed="false">
      <c r="A27" s="48"/>
      <c r="B27" s="26"/>
      <c r="C27" s="27"/>
      <c r="D27" s="32" t="s">
        <v>31</v>
      </c>
      <c r="E27" s="29" t="s">
        <v>55</v>
      </c>
      <c r="F27" s="30" t="n">
        <v>200</v>
      </c>
      <c r="G27" s="30" t="n">
        <v>1</v>
      </c>
      <c r="H27" s="30" t="n">
        <v>0</v>
      </c>
      <c r="I27" s="30" t="n">
        <v>26</v>
      </c>
      <c r="J27" s="30" t="n">
        <v>115</v>
      </c>
      <c r="K27" s="31" t="s">
        <v>33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34</v>
      </c>
      <c r="E28" s="29" t="s">
        <v>35</v>
      </c>
      <c r="F28" s="30" t="n">
        <v>35</v>
      </c>
      <c r="G28" s="30" t="n">
        <v>3</v>
      </c>
      <c r="H28" s="30" t="n">
        <v>1</v>
      </c>
      <c r="I28" s="30" t="n">
        <v>19</v>
      </c>
      <c r="J28" s="30" t="n">
        <v>97</v>
      </c>
      <c r="K28" s="31" t="s">
        <v>56</v>
      </c>
      <c r="L28" s="30"/>
    </row>
    <row r="29" customFormat="false" ht="15" hidden="false" customHeight="false" outlineLevel="0" collapsed="false">
      <c r="A29" s="48"/>
      <c r="B29" s="26"/>
      <c r="C29" s="27"/>
      <c r="D29" s="32" t="s">
        <v>36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475</v>
      </c>
      <c r="G32" s="38" t="n">
        <f aca="false">SUM(G25:G31)</f>
        <v>28</v>
      </c>
      <c r="H32" s="38" t="n">
        <f aca="false">SUM(H25:H31)</f>
        <v>33</v>
      </c>
      <c r="I32" s="38" t="n">
        <f aca="false">SUM(I25:I31)</f>
        <v>90</v>
      </c>
      <c r="J32" s="38" t="n">
        <f aca="false">SUM(J25:J31)</f>
        <v>772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40</v>
      </c>
      <c r="E34" s="29" t="s">
        <v>57</v>
      </c>
      <c r="F34" s="30" t="n">
        <v>200</v>
      </c>
      <c r="G34" s="30" t="n">
        <v>1</v>
      </c>
      <c r="H34" s="30" t="n">
        <v>3</v>
      </c>
      <c r="I34" s="30" t="n">
        <v>10</v>
      </c>
      <c r="J34" s="30" t="n">
        <v>78</v>
      </c>
      <c r="K34" s="31" t="s">
        <v>58</v>
      </c>
      <c r="L34" s="30"/>
    </row>
    <row r="35" customFormat="false" ht="13.8" hidden="false" customHeight="false" outlineLevel="0" collapsed="false">
      <c r="A35" s="48"/>
      <c r="B35" s="26"/>
      <c r="C35" s="27"/>
      <c r="D35" s="32" t="s">
        <v>43</v>
      </c>
      <c r="E35" s="29" t="s">
        <v>59</v>
      </c>
      <c r="F35" s="30" t="n">
        <v>90</v>
      </c>
      <c r="G35" s="30" t="n">
        <v>10</v>
      </c>
      <c r="H35" s="30" t="n">
        <v>26</v>
      </c>
      <c r="I35" s="30" t="n">
        <v>14</v>
      </c>
      <c r="J35" s="30" t="n">
        <v>337</v>
      </c>
      <c r="K35" s="31" t="s">
        <v>60</v>
      </c>
      <c r="L35" s="30"/>
    </row>
    <row r="36" customFormat="false" ht="13.8" hidden="false" customHeight="false" outlineLevel="0" collapsed="false">
      <c r="A36" s="48"/>
      <c r="B36" s="26"/>
      <c r="C36" s="27"/>
      <c r="D36" s="32" t="s">
        <v>44</v>
      </c>
      <c r="E36" s="29" t="s">
        <v>53</v>
      </c>
      <c r="F36" s="30" t="n">
        <v>150</v>
      </c>
      <c r="G36" s="30" t="n">
        <v>14</v>
      </c>
      <c r="H36" s="30" t="n">
        <v>6</v>
      </c>
      <c r="I36" s="30" t="n">
        <v>31</v>
      </c>
      <c r="J36" s="30" t="n">
        <v>223</v>
      </c>
      <c r="K36" s="31" t="s">
        <v>61</v>
      </c>
      <c r="L36" s="30"/>
    </row>
    <row r="37" customFormat="false" ht="13.8" hidden="false" customHeight="false" outlineLevel="0" collapsed="false">
      <c r="A37" s="48"/>
      <c r="B37" s="26"/>
      <c r="C37" s="27"/>
      <c r="D37" s="32" t="s">
        <v>46</v>
      </c>
      <c r="E37" s="29" t="s">
        <v>55</v>
      </c>
      <c r="F37" s="30" t="n">
        <v>200</v>
      </c>
      <c r="G37" s="30" t="n">
        <v>1</v>
      </c>
      <c r="H37" s="30" t="n">
        <v>0</v>
      </c>
      <c r="I37" s="30" t="n">
        <v>28</v>
      </c>
      <c r="J37" s="30" t="n">
        <v>116</v>
      </c>
      <c r="K37" s="31" t="s">
        <v>33</v>
      </c>
      <c r="L37" s="30"/>
    </row>
    <row r="38" customFormat="false" ht="13.8" hidden="false" customHeight="false" outlineLevel="0" collapsed="false">
      <c r="A38" s="48"/>
      <c r="B38" s="26"/>
      <c r="C38" s="27"/>
      <c r="D38" s="32" t="s">
        <v>47</v>
      </c>
      <c r="E38" s="29" t="s">
        <v>35</v>
      </c>
      <c r="F38" s="30" t="n">
        <v>25</v>
      </c>
      <c r="G38" s="30" t="n">
        <v>2</v>
      </c>
      <c r="H38" s="30" t="n">
        <v>1</v>
      </c>
      <c r="I38" s="30" t="n">
        <v>13</v>
      </c>
      <c r="J38" s="30" t="n">
        <v>69</v>
      </c>
      <c r="K38" s="31" t="s">
        <v>62</v>
      </c>
      <c r="L38" s="30"/>
    </row>
    <row r="39" customFormat="false" ht="13.8" hidden="false" customHeight="false" outlineLevel="0" collapsed="false">
      <c r="A39" s="48"/>
      <c r="B39" s="26"/>
      <c r="C39" s="27"/>
      <c r="D39" s="32" t="s">
        <v>49</v>
      </c>
      <c r="E39" s="29" t="s">
        <v>63</v>
      </c>
      <c r="F39" s="30" t="n">
        <v>25</v>
      </c>
      <c r="G39" s="30" t="n">
        <v>3</v>
      </c>
      <c r="H39" s="30" t="n">
        <v>1</v>
      </c>
      <c r="I39" s="30" t="n">
        <v>16</v>
      </c>
      <c r="J39" s="30" t="n">
        <v>85</v>
      </c>
      <c r="K39" s="31" t="n">
        <v>299</v>
      </c>
      <c r="L39" s="30"/>
    </row>
    <row r="40" customFormat="false" ht="13.8" hidden="false" customHeight="false" outlineLevel="0" collapsed="false">
      <c r="A40" s="48"/>
      <c r="B40" s="26"/>
      <c r="C40" s="27"/>
      <c r="D40" s="28"/>
      <c r="E40" s="29" t="s">
        <v>64</v>
      </c>
      <c r="F40" s="30" t="n">
        <v>10</v>
      </c>
      <c r="G40" s="30" t="n">
        <v>0</v>
      </c>
      <c r="H40" s="30" t="n">
        <v>2</v>
      </c>
      <c r="I40" s="30" t="n">
        <v>0</v>
      </c>
      <c r="J40" s="30" t="n">
        <v>16</v>
      </c>
      <c r="K40" s="31" t="n">
        <v>629</v>
      </c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700</v>
      </c>
      <c r="G42" s="38" t="n">
        <f aca="false">SUM(G33:G41)</f>
        <v>31</v>
      </c>
      <c r="H42" s="38" t="n">
        <f aca="false">SUM(H33:H41)</f>
        <v>39</v>
      </c>
      <c r="I42" s="38" t="n">
        <f aca="false">SUM(I33:I41)</f>
        <v>112</v>
      </c>
      <c r="J42" s="38" t="n">
        <f aca="false">SUM(J33:J41)</f>
        <v>924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50</v>
      </c>
      <c r="D43" s="45"/>
      <c r="E43" s="46"/>
      <c r="F43" s="47" t="n">
        <f aca="false">F32+F42</f>
        <v>1175</v>
      </c>
      <c r="G43" s="47" t="n">
        <f aca="false">G32+G42</f>
        <v>59</v>
      </c>
      <c r="H43" s="47" t="n">
        <f aca="false">H32+H42</f>
        <v>72</v>
      </c>
      <c r="I43" s="47" t="n">
        <f aca="false">I32+I42</f>
        <v>202</v>
      </c>
      <c r="J43" s="47" t="n">
        <f aca="false">J32+J42</f>
        <v>1696</v>
      </c>
      <c r="K43" s="47"/>
      <c r="L43" s="47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65</v>
      </c>
      <c r="F44" s="23" t="n">
        <v>90</v>
      </c>
      <c r="G44" s="23" t="n">
        <v>10</v>
      </c>
      <c r="H44" s="23" t="n">
        <v>29</v>
      </c>
      <c r="I44" s="23" t="n">
        <v>12</v>
      </c>
      <c r="J44" s="23" t="n">
        <v>350</v>
      </c>
      <c r="K44" s="24" t="s">
        <v>66</v>
      </c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 t="s">
        <v>67</v>
      </c>
      <c r="F45" s="30" t="n">
        <v>150</v>
      </c>
      <c r="G45" s="30" t="n">
        <v>3</v>
      </c>
      <c r="H45" s="30" t="n">
        <v>5</v>
      </c>
      <c r="I45" s="30" t="n">
        <v>24</v>
      </c>
      <c r="J45" s="30" t="n">
        <v>159</v>
      </c>
      <c r="K45" s="31" t="s">
        <v>68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31</v>
      </c>
      <c r="E46" s="29" t="s">
        <v>69</v>
      </c>
      <c r="F46" s="30" t="n">
        <v>200</v>
      </c>
      <c r="G46" s="30" t="n">
        <v>3</v>
      </c>
      <c r="H46" s="30" t="n">
        <v>0</v>
      </c>
      <c r="I46" s="30" t="n">
        <v>26</v>
      </c>
      <c r="J46" s="30" t="n">
        <v>171</v>
      </c>
      <c r="K46" s="31" t="s">
        <v>70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34</v>
      </c>
      <c r="E47" s="29" t="s">
        <v>71</v>
      </c>
      <c r="F47" s="30" t="n">
        <v>60</v>
      </c>
      <c r="G47" s="30" t="n">
        <v>7</v>
      </c>
      <c r="H47" s="30" t="n">
        <v>2</v>
      </c>
      <c r="I47" s="30" t="n">
        <v>49</v>
      </c>
      <c r="J47" s="30" t="n">
        <v>245</v>
      </c>
      <c r="K47" s="31" t="s">
        <v>72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36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500</v>
      </c>
      <c r="G51" s="38" t="n">
        <f aca="false">SUM(G44:G50)</f>
        <v>23</v>
      </c>
      <c r="H51" s="38" t="n">
        <f aca="false">SUM(H44:H50)</f>
        <v>36</v>
      </c>
      <c r="I51" s="38" t="n">
        <f aca="false">SUM(I44:I50)</f>
        <v>111</v>
      </c>
      <c r="J51" s="38" t="n">
        <f aca="false">SUM(J44:J50)</f>
        <v>925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40</v>
      </c>
      <c r="E53" s="29" t="s">
        <v>73</v>
      </c>
      <c r="F53" s="30" t="n">
        <v>200</v>
      </c>
      <c r="G53" s="30" t="n">
        <v>5</v>
      </c>
      <c r="H53" s="30" t="n">
        <v>4</v>
      </c>
      <c r="I53" s="30" t="n">
        <v>16</v>
      </c>
      <c r="J53" s="30" t="n">
        <v>118</v>
      </c>
      <c r="K53" s="31" t="s">
        <v>74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43</v>
      </c>
      <c r="E54" s="29" t="s">
        <v>65</v>
      </c>
      <c r="F54" s="30" t="n">
        <v>90</v>
      </c>
      <c r="G54" s="30" t="n">
        <v>10</v>
      </c>
      <c r="H54" s="30" t="n">
        <v>29</v>
      </c>
      <c r="I54" s="30" t="n">
        <v>12</v>
      </c>
      <c r="J54" s="30" t="n">
        <v>350</v>
      </c>
      <c r="K54" s="31" t="s">
        <v>66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44</v>
      </c>
      <c r="E55" s="29" t="s">
        <v>67</v>
      </c>
      <c r="F55" s="30" t="n">
        <v>150</v>
      </c>
      <c r="G55" s="30" t="n">
        <v>3</v>
      </c>
      <c r="H55" s="30" t="n">
        <v>5</v>
      </c>
      <c r="I55" s="30" t="n">
        <v>24</v>
      </c>
      <c r="J55" s="30" t="n">
        <v>159</v>
      </c>
      <c r="K55" s="31" t="s">
        <v>68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46</v>
      </c>
      <c r="E56" s="29" t="s">
        <v>69</v>
      </c>
      <c r="F56" s="30" t="n">
        <v>200</v>
      </c>
      <c r="G56" s="30" t="n">
        <v>3</v>
      </c>
      <c r="H56" s="30" t="n">
        <v>0</v>
      </c>
      <c r="I56" s="30" t="n">
        <v>26</v>
      </c>
      <c r="J56" s="30" t="n">
        <v>171</v>
      </c>
      <c r="K56" s="31" t="s">
        <v>70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47</v>
      </c>
      <c r="E57" s="29" t="s">
        <v>71</v>
      </c>
      <c r="F57" s="30" t="n">
        <v>60</v>
      </c>
      <c r="G57" s="30" t="n">
        <v>7</v>
      </c>
      <c r="H57" s="30" t="n">
        <v>2</v>
      </c>
      <c r="I57" s="30" t="n">
        <v>49</v>
      </c>
      <c r="J57" s="30" t="n">
        <v>245</v>
      </c>
      <c r="K57" s="31" t="s">
        <v>72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700</v>
      </c>
      <c r="G61" s="38" t="n">
        <f aca="false">SUM(G52:G60)</f>
        <v>28</v>
      </c>
      <c r="H61" s="38" t="n">
        <f aca="false">SUM(H52:H60)</f>
        <v>40</v>
      </c>
      <c r="I61" s="38" t="n">
        <f aca="false">SUM(I52:I60)</f>
        <v>127</v>
      </c>
      <c r="J61" s="38" t="n">
        <f aca="false">SUM(J52:J60)</f>
        <v>1043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50</v>
      </c>
      <c r="D62" s="45"/>
      <c r="E62" s="46"/>
      <c r="F62" s="47" t="n">
        <f aca="false">F51+F61</f>
        <v>1200</v>
      </c>
      <c r="G62" s="47" t="n">
        <f aca="false">G51+G61</f>
        <v>51</v>
      </c>
      <c r="H62" s="47" t="n">
        <f aca="false">H51+H61</f>
        <v>76</v>
      </c>
      <c r="I62" s="47" t="n">
        <f aca="false">I51+I61</f>
        <v>238</v>
      </c>
      <c r="J62" s="47" t="n">
        <f aca="false">J51+J61</f>
        <v>1968</v>
      </c>
      <c r="K62" s="47"/>
      <c r="L62" s="47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75</v>
      </c>
      <c r="F63" s="23" t="n">
        <v>90</v>
      </c>
      <c r="G63" s="23" t="n">
        <v>17</v>
      </c>
      <c r="H63" s="23" t="n">
        <v>19</v>
      </c>
      <c r="I63" s="23" t="n">
        <v>17</v>
      </c>
      <c r="J63" s="23" t="n">
        <v>312</v>
      </c>
      <c r="K63" s="24" t="s">
        <v>76</v>
      </c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29" t="s">
        <v>77</v>
      </c>
      <c r="F64" s="30" t="n">
        <v>150</v>
      </c>
      <c r="G64" s="30" t="n">
        <v>6</v>
      </c>
      <c r="H64" s="30" t="n">
        <v>10</v>
      </c>
      <c r="I64" s="30" t="n">
        <v>28</v>
      </c>
      <c r="J64" s="30" t="n">
        <v>222</v>
      </c>
      <c r="K64" s="31" t="s">
        <v>78</v>
      </c>
      <c r="L64" s="30"/>
    </row>
    <row r="65" customFormat="false" ht="13.8" hidden="false" customHeight="false" outlineLevel="0" collapsed="false">
      <c r="A65" s="25"/>
      <c r="B65" s="26"/>
      <c r="C65" s="27"/>
      <c r="D65" s="32" t="s">
        <v>31</v>
      </c>
      <c r="E65" s="29" t="s">
        <v>79</v>
      </c>
      <c r="F65" s="30" t="n">
        <v>200</v>
      </c>
      <c r="G65" s="30" t="n">
        <v>2</v>
      </c>
      <c r="H65" s="30" t="n">
        <v>0</v>
      </c>
      <c r="I65" s="30" t="n">
        <v>27</v>
      </c>
      <c r="J65" s="30" t="n">
        <v>111</v>
      </c>
      <c r="K65" s="31" t="n">
        <v>190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34</v>
      </c>
      <c r="E66" s="29" t="s">
        <v>35</v>
      </c>
      <c r="F66" s="30" t="n">
        <v>35</v>
      </c>
      <c r="G66" s="30" t="n">
        <v>3</v>
      </c>
      <c r="H66" s="30" t="n">
        <v>1</v>
      </c>
      <c r="I66" s="30" t="n">
        <v>19</v>
      </c>
      <c r="J66" s="30" t="n">
        <v>97</v>
      </c>
      <c r="K66" s="31" t="s">
        <v>80</v>
      </c>
      <c r="L66" s="30"/>
    </row>
    <row r="67" customFormat="false" ht="15" hidden="false" customHeight="false" outlineLevel="0" collapsed="false">
      <c r="A67" s="25"/>
      <c r="B67" s="26"/>
      <c r="C67" s="27"/>
      <c r="D67" s="32" t="s">
        <v>36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 t="s">
        <v>63</v>
      </c>
      <c r="F68" s="30" t="n">
        <v>25</v>
      </c>
      <c r="G68" s="30" t="n">
        <v>3</v>
      </c>
      <c r="H68" s="30" t="n">
        <v>1</v>
      </c>
      <c r="I68" s="30" t="n">
        <v>16</v>
      </c>
      <c r="J68" s="30" t="n">
        <v>86</v>
      </c>
      <c r="K68" s="31" t="n">
        <v>299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500</v>
      </c>
      <c r="G70" s="38" t="n">
        <f aca="false">SUM(G63:G69)</f>
        <v>31</v>
      </c>
      <c r="H70" s="38" t="n">
        <f aca="false">SUM(H63:H69)</f>
        <v>31</v>
      </c>
      <c r="I70" s="38" t="n">
        <f aca="false">SUM(I63:I69)</f>
        <v>107</v>
      </c>
      <c r="J70" s="38" t="n">
        <f aca="false">SUM(J63:J69)</f>
        <v>828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40</v>
      </c>
      <c r="E72" s="29" t="s">
        <v>81</v>
      </c>
      <c r="F72" s="30" t="n">
        <v>200</v>
      </c>
      <c r="G72" s="30" t="n">
        <v>2</v>
      </c>
      <c r="H72" s="30" t="n">
        <v>4</v>
      </c>
      <c r="I72" s="30" t="n">
        <v>12</v>
      </c>
      <c r="J72" s="30" t="n">
        <v>91</v>
      </c>
      <c r="K72" s="31" t="s">
        <v>82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43</v>
      </c>
      <c r="E73" s="29" t="s">
        <v>75</v>
      </c>
      <c r="F73" s="30" t="n">
        <v>90</v>
      </c>
      <c r="G73" s="30" t="n">
        <v>17</v>
      </c>
      <c r="H73" s="30" t="n">
        <v>19</v>
      </c>
      <c r="I73" s="30" t="n">
        <v>17</v>
      </c>
      <c r="J73" s="30" t="n">
        <v>312</v>
      </c>
      <c r="K73" s="31" t="s">
        <v>76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44</v>
      </c>
      <c r="E74" s="29" t="s">
        <v>77</v>
      </c>
      <c r="F74" s="30" t="n">
        <v>150</v>
      </c>
      <c r="G74" s="30" t="n">
        <v>6</v>
      </c>
      <c r="H74" s="30" t="n">
        <v>10</v>
      </c>
      <c r="I74" s="30" t="n">
        <v>28</v>
      </c>
      <c r="J74" s="30" t="n">
        <v>222</v>
      </c>
      <c r="K74" s="31" t="s">
        <v>83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46</v>
      </c>
      <c r="E75" s="29" t="s">
        <v>79</v>
      </c>
      <c r="F75" s="30" t="n">
        <v>200</v>
      </c>
      <c r="G75" s="30" t="n">
        <v>2</v>
      </c>
      <c r="H75" s="30" t="n">
        <v>0</v>
      </c>
      <c r="I75" s="30" t="n">
        <v>27</v>
      </c>
      <c r="J75" s="30" t="n">
        <v>111</v>
      </c>
      <c r="K75" s="31" t="n">
        <v>190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47</v>
      </c>
      <c r="E76" s="29" t="s">
        <v>35</v>
      </c>
      <c r="F76" s="30" t="n">
        <v>25</v>
      </c>
      <c r="G76" s="30" t="n">
        <v>2</v>
      </c>
      <c r="H76" s="30" t="n">
        <v>1</v>
      </c>
      <c r="I76" s="30" t="n">
        <v>13</v>
      </c>
      <c r="J76" s="30" t="n">
        <v>69</v>
      </c>
      <c r="K76" s="31" t="s">
        <v>84</v>
      </c>
      <c r="L76" s="30"/>
    </row>
    <row r="77" customFormat="false" ht="13.8" hidden="false" customHeight="false" outlineLevel="0" collapsed="false">
      <c r="A77" s="25"/>
      <c r="B77" s="26"/>
      <c r="C77" s="27"/>
      <c r="D77" s="32" t="s">
        <v>49</v>
      </c>
      <c r="E77" s="29" t="s">
        <v>63</v>
      </c>
      <c r="F77" s="30" t="n">
        <v>25</v>
      </c>
      <c r="G77" s="30" t="n">
        <v>3</v>
      </c>
      <c r="H77" s="30" t="n">
        <v>1</v>
      </c>
      <c r="I77" s="30" t="n">
        <v>16</v>
      </c>
      <c r="J77" s="30" t="n">
        <v>85</v>
      </c>
      <c r="K77" s="31" t="n">
        <v>299</v>
      </c>
      <c r="L77" s="30"/>
    </row>
    <row r="78" customFormat="false" ht="13.8" hidden="false" customHeight="false" outlineLevel="0" collapsed="false">
      <c r="A78" s="25"/>
      <c r="B78" s="26"/>
      <c r="C78" s="27"/>
      <c r="D78" s="28"/>
      <c r="E78" s="29" t="s">
        <v>64</v>
      </c>
      <c r="F78" s="30" t="n">
        <v>10</v>
      </c>
      <c r="G78" s="30" t="n">
        <v>0</v>
      </c>
      <c r="H78" s="30" t="n">
        <v>2</v>
      </c>
      <c r="I78" s="30" t="n">
        <v>0</v>
      </c>
      <c r="J78" s="30" t="n">
        <v>16</v>
      </c>
      <c r="K78" s="31" t="n">
        <v>629</v>
      </c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700</v>
      </c>
      <c r="G80" s="38" t="n">
        <f aca="false">SUM(G71:G79)</f>
        <v>32</v>
      </c>
      <c r="H80" s="38" t="n">
        <f aca="false">SUM(H71:H79)</f>
        <v>37</v>
      </c>
      <c r="I80" s="38" t="n">
        <f aca="false">SUM(I71:I79)</f>
        <v>113</v>
      </c>
      <c r="J80" s="38" t="n">
        <f aca="false">SUM(J71:J79)</f>
        <v>906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50</v>
      </c>
      <c r="D81" s="45"/>
      <c r="E81" s="46"/>
      <c r="F81" s="47" t="n">
        <f aca="false">F70+F80</f>
        <v>1200</v>
      </c>
      <c r="G81" s="47" t="n">
        <f aca="false">G70+G80</f>
        <v>63</v>
      </c>
      <c r="H81" s="47" t="n">
        <f aca="false">H70+H80</f>
        <v>68</v>
      </c>
      <c r="I81" s="47" t="n">
        <f aca="false">I70+I80</f>
        <v>220</v>
      </c>
      <c r="J81" s="47" t="n">
        <f aca="false">J70+J80</f>
        <v>1734</v>
      </c>
      <c r="K81" s="47"/>
      <c r="L81" s="47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85</v>
      </c>
      <c r="F82" s="23" t="n">
        <v>90</v>
      </c>
      <c r="G82" s="23" t="n">
        <v>14</v>
      </c>
      <c r="H82" s="23" t="n">
        <v>17</v>
      </c>
      <c r="I82" s="23" t="n">
        <v>12</v>
      </c>
      <c r="J82" s="23" t="n">
        <v>253</v>
      </c>
      <c r="K82" s="24" t="s">
        <v>86</v>
      </c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 t="s">
        <v>29</v>
      </c>
      <c r="F83" s="30" t="n">
        <v>150</v>
      </c>
      <c r="G83" s="30" t="n">
        <v>4</v>
      </c>
      <c r="H83" s="30" t="n">
        <v>6</v>
      </c>
      <c r="I83" s="30" t="n">
        <v>39</v>
      </c>
      <c r="J83" s="30" t="n">
        <v>229</v>
      </c>
      <c r="K83" s="31" t="s">
        <v>45</v>
      </c>
      <c r="L83" s="30"/>
    </row>
    <row r="84" customFormat="false" ht="13.8" hidden="false" customHeight="false" outlineLevel="0" collapsed="false">
      <c r="A84" s="25"/>
      <c r="B84" s="26"/>
      <c r="C84" s="27"/>
      <c r="D84" s="32" t="s">
        <v>31</v>
      </c>
      <c r="E84" s="29" t="s">
        <v>87</v>
      </c>
      <c r="F84" s="30" t="n">
        <v>200</v>
      </c>
      <c r="G84" s="30" t="n">
        <v>0</v>
      </c>
      <c r="H84" s="30" t="n">
        <v>0</v>
      </c>
      <c r="I84" s="30" t="n">
        <v>20</v>
      </c>
      <c r="J84" s="30" t="n">
        <v>96</v>
      </c>
      <c r="K84" s="31" t="n">
        <v>773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34</v>
      </c>
      <c r="E85" s="29" t="s">
        <v>35</v>
      </c>
      <c r="F85" s="30" t="n">
        <v>35</v>
      </c>
      <c r="G85" s="30" t="n">
        <v>3</v>
      </c>
      <c r="H85" s="30" t="n">
        <v>1</v>
      </c>
      <c r="I85" s="30" t="n">
        <v>19</v>
      </c>
      <c r="J85" s="30" t="n">
        <v>97</v>
      </c>
      <c r="K85" s="31" t="s">
        <v>80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36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 t="s">
        <v>63</v>
      </c>
      <c r="F87" s="30" t="n">
        <v>25</v>
      </c>
      <c r="G87" s="30" t="n">
        <v>3</v>
      </c>
      <c r="H87" s="30" t="n">
        <v>1</v>
      </c>
      <c r="I87" s="30" t="n">
        <v>16</v>
      </c>
      <c r="J87" s="30" t="n">
        <v>85</v>
      </c>
      <c r="K87" s="31" t="n">
        <v>299</v>
      </c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500</v>
      </c>
      <c r="G89" s="38" t="n">
        <f aca="false">SUM(G82:G88)</f>
        <v>24</v>
      </c>
      <c r="H89" s="38" t="n">
        <f aca="false">SUM(H82:H88)</f>
        <v>25</v>
      </c>
      <c r="I89" s="38" t="n">
        <f aca="false">SUM(I82:I88)</f>
        <v>106</v>
      </c>
      <c r="J89" s="38" t="n">
        <f aca="false">SUM(J82:J88)</f>
        <v>760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40</v>
      </c>
      <c r="E91" s="29" t="s">
        <v>88</v>
      </c>
      <c r="F91" s="30" t="n">
        <v>200</v>
      </c>
      <c r="G91" s="30" t="n">
        <v>2</v>
      </c>
      <c r="H91" s="30" t="n">
        <v>4</v>
      </c>
      <c r="I91" s="30" t="n">
        <v>17</v>
      </c>
      <c r="J91" s="30" t="n">
        <v>116</v>
      </c>
      <c r="K91" s="31" t="s">
        <v>89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43</v>
      </c>
      <c r="E92" s="29" t="s">
        <v>85</v>
      </c>
      <c r="F92" s="30" t="n">
        <v>90</v>
      </c>
      <c r="G92" s="30" t="n">
        <v>14</v>
      </c>
      <c r="H92" s="30" t="n">
        <v>17</v>
      </c>
      <c r="I92" s="30" t="n">
        <v>12</v>
      </c>
      <c r="J92" s="30" t="n">
        <v>254</v>
      </c>
      <c r="K92" s="31" t="s">
        <v>86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44</v>
      </c>
      <c r="E93" s="29" t="s">
        <v>29</v>
      </c>
      <c r="F93" s="30" t="n">
        <v>150</v>
      </c>
      <c r="G93" s="30" t="n">
        <v>4</v>
      </c>
      <c r="H93" s="30" t="n">
        <v>6</v>
      </c>
      <c r="I93" s="30" t="n">
        <v>39</v>
      </c>
      <c r="J93" s="30" t="n">
        <v>229</v>
      </c>
      <c r="K93" s="31" t="s">
        <v>45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46</v>
      </c>
      <c r="E94" s="29" t="s">
        <v>87</v>
      </c>
      <c r="F94" s="30" t="n">
        <v>200</v>
      </c>
      <c r="G94" s="30" t="n">
        <v>0</v>
      </c>
      <c r="H94" s="30" t="n">
        <v>0</v>
      </c>
      <c r="I94" s="30" t="n">
        <v>20</v>
      </c>
      <c r="J94" s="30" t="n">
        <v>96</v>
      </c>
      <c r="K94" s="31" t="n">
        <v>311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47</v>
      </c>
      <c r="E95" s="29" t="s">
        <v>35</v>
      </c>
      <c r="F95" s="30" t="n">
        <v>25</v>
      </c>
      <c r="G95" s="30" t="n">
        <v>2</v>
      </c>
      <c r="H95" s="30" t="n">
        <v>1</v>
      </c>
      <c r="I95" s="30" t="n">
        <v>13</v>
      </c>
      <c r="J95" s="30" t="n">
        <v>69</v>
      </c>
      <c r="K95" s="31" t="s">
        <v>84</v>
      </c>
      <c r="L95" s="30"/>
    </row>
    <row r="96" customFormat="false" ht="13.8" hidden="false" customHeight="false" outlineLevel="0" collapsed="false">
      <c r="A96" s="25"/>
      <c r="B96" s="26"/>
      <c r="C96" s="27"/>
      <c r="D96" s="32" t="s">
        <v>49</v>
      </c>
      <c r="E96" s="29" t="s">
        <v>63</v>
      </c>
      <c r="F96" s="30" t="n">
        <v>25</v>
      </c>
      <c r="G96" s="30" t="n">
        <v>3</v>
      </c>
      <c r="H96" s="30" t="n">
        <v>1</v>
      </c>
      <c r="I96" s="30" t="n">
        <v>16</v>
      </c>
      <c r="J96" s="30" t="n">
        <v>85</v>
      </c>
      <c r="K96" s="31" t="n">
        <v>299</v>
      </c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 t="s">
        <v>64</v>
      </c>
      <c r="F97" s="30" t="n">
        <v>10</v>
      </c>
      <c r="G97" s="30" t="n">
        <v>0</v>
      </c>
      <c r="H97" s="30" t="n">
        <v>2</v>
      </c>
      <c r="I97" s="30" t="n">
        <v>0</v>
      </c>
      <c r="J97" s="30" t="n">
        <v>16</v>
      </c>
      <c r="K97" s="31" t="n">
        <v>629</v>
      </c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700</v>
      </c>
      <c r="G99" s="38" t="n">
        <f aca="false">SUM(G90:G98)</f>
        <v>25</v>
      </c>
      <c r="H99" s="38" t="n">
        <f aca="false">SUM(H90:H98)</f>
        <v>31</v>
      </c>
      <c r="I99" s="38" t="n">
        <f aca="false">SUM(I90:I98)</f>
        <v>117</v>
      </c>
      <c r="J99" s="38" t="n">
        <f aca="false">SUM(J90:J98)</f>
        <v>865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50</v>
      </c>
      <c r="D100" s="45"/>
      <c r="E100" s="46"/>
      <c r="F100" s="47" t="n">
        <f aca="false">F89+F99</f>
        <v>1200</v>
      </c>
      <c r="G100" s="47" t="n">
        <f aca="false">G89+G99</f>
        <v>49</v>
      </c>
      <c r="H100" s="47" t="n">
        <f aca="false">H89+H99</f>
        <v>56</v>
      </c>
      <c r="I100" s="47" t="n">
        <f aca="false">I89+I99</f>
        <v>223</v>
      </c>
      <c r="J100" s="47" t="n">
        <f aca="false">J89+J99</f>
        <v>1625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90</v>
      </c>
      <c r="F101" s="23" t="n">
        <v>90</v>
      </c>
      <c r="G101" s="23" t="n">
        <v>11</v>
      </c>
      <c r="H101" s="23" t="n">
        <v>28</v>
      </c>
      <c r="I101" s="23" t="n">
        <v>11</v>
      </c>
      <c r="J101" s="23" t="n">
        <v>339</v>
      </c>
      <c r="K101" s="24" t="s">
        <v>91</v>
      </c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53</v>
      </c>
      <c r="F102" s="30" t="n">
        <v>150</v>
      </c>
      <c r="G102" s="30" t="n">
        <v>14</v>
      </c>
      <c r="H102" s="30" t="n">
        <v>6</v>
      </c>
      <c r="I102" s="30" t="n">
        <v>31</v>
      </c>
      <c r="J102" s="30" t="n">
        <v>223</v>
      </c>
      <c r="K102" s="31" t="s">
        <v>61</v>
      </c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31</v>
      </c>
      <c r="E103" s="29" t="s">
        <v>92</v>
      </c>
      <c r="F103" s="30" t="n">
        <v>200</v>
      </c>
      <c r="G103" s="30" t="n">
        <v>0</v>
      </c>
      <c r="H103" s="30" t="n">
        <v>0</v>
      </c>
      <c r="I103" s="30" t="n">
        <v>28</v>
      </c>
      <c r="J103" s="30" t="n">
        <v>109</v>
      </c>
      <c r="K103" s="31" t="s">
        <v>93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34</v>
      </c>
      <c r="E104" s="29" t="s">
        <v>35</v>
      </c>
      <c r="F104" s="30" t="n">
        <v>60</v>
      </c>
      <c r="G104" s="30" t="n">
        <v>5</v>
      </c>
      <c r="H104" s="30" t="n">
        <v>2</v>
      </c>
      <c r="I104" s="30" t="n">
        <v>33</v>
      </c>
      <c r="J104" s="30" t="n">
        <v>166</v>
      </c>
      <c r="K104" s="31" t="s">
        <v>48</v>
      </c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36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500</v>
      </c>
      <c r="G108" s="38" t="n">
        <f aca="false">SUM(G101:G107)</f>
        <v>30</v>
      </c>
      <c r="H108" s="38" t="n">
        <f aca="false">SUM(H101:H107)</f>
        <v>36</v>
      </c>
      <c r="I108" s="38" t="n">
        <f aca="false">SUM(I101:I107)</f>
        <v>103</v>
      </c>
      <c r="J108" s="38" t="n">
        <f aca="false">SUM(J101:J107)</f>
        <v>837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40</v>
      </c>
      <c r="E110" s="29" t="s">
        <v>73</v>
      </c>
      <c r="F110" s="30" t="n">
        <v>200</v>
      </c>
      <c r="G110" s="30" t="n">
        <v>5</v>
      </c>
      <c r="H110" s="30" t="n">
        <v>4</v>
      </c>
      <c r="I110" s="30" t="n">
        <v>16</v>
      </c>
      <c r="J110" s="30" t="n">
        <v>118</v>
      </c>
      <c r="K110" s="31" t="s">
        <v>74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43</v>
      </c>
      <c r="E111" s="29" t="s">
        <v>90</v>
      </c>
      <c r="F111" s="30" t="n">
        <v>90</v>
      </c>
      <c r="G111" s="30" t="n">
        <v>11</v>
      </c>
      <c r="H111" s="30" t="n">
        <v>28</v>
      </c>
      <c r="I111" s="30" t="n">
        <v>11</v>
      </c>
      <c r="J111" s="30" t="n">
        <v>339</v>
      </c>
      <c r="K111" s="31" t="s">
        <v>91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44</v>
      </c>
      <c r="E112" s="29" t="s">
        <v>53</v>
      </c>
      <c r="F112" s="30" t="n">
        <v>150</v>
      </c>
      <c r="G112" s="30" t="n">
        <v>14</v>
      </c>
      <c r="H112" s="30" t="n">
        <v>6</v>
      </c>
      <c r="I112" s="30" t="n">
        <v>31</v>
      </c>
      <c r="J112" s="30" t="n">
        <v>223</v>
      </c>
      <c r="K112" s="31" t="s">
        <v>61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46</v>
      </c>
      <c r="E113" s="29" t="s">
        <v>92</v>
      </c>
      <c r="F113" s="30" t="n">
        <v>200</v>
      </c>
      <c r="G113" s="30" t="n">
        <v>0</v>
      </c>
      <c r="H113" s="30" t="n">
        <v>0</v>
      </c>
      <c r="I113" s="30" t="n">
        <v>28</v>
      </c>
      <c r="J113" s="30" t="n">
        <v>109</v>
      </c>
      <c r="K113" s="31" t="s">
        <v>93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47</v>
      </c>
      <c r="E114" s="29" t="s">
        <v>35</v>
      </c>
      <c r="F114" s="30" t="n">
        <v>60</v>
      </c>
      <c r="G114" s="30" t="n">
        <v>5</v>
      </c>
      <c r="H114" s="30" t="n">
        <v>2</v>
      </c>
      <c r="I114" s="30" t="n">
        <v>33</v>
      </c>
      <c r="J114" s="30" t="n">
        <v>166</v>
      </c>
      <c r="K114" s="31" t="s">
        <v>80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700</v>
      </c>
      <c r="G118" s="38" t="n">
        <f aca="false">SUM(G109:G117)</f>
        <v>35</v>
      </c>
      <c r="H118" s="38" t="n">
        <f aca="false">SUM(H109:H117)</f>
        <v>40</v>
      </c>
      <c r="I118" s="38" t="n">
        <f aca="false">SUM(I109:I117)</f>
        <v>119</v>
      </c>
      <c r="J118" s="38" t="n">
        <f aca="false">SUM(J109:J117)</f>
        <v>955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50</v>
      </c>
      <c r="D119" s="45"/>
      <c r="E119" s="46"/>
      <c r="F119" s="47" t="n">
        <f aca="false">F108+F118</f>
        <v>1200</v>
      </c>
      <c r="G119" s="47" t="n">
        <f aca="false">G108+G118</f>
        <v>65</v>
      </c>
      <c r="H119" s="47" t="n">
        <f aca="false">H108+H118</f>
        <v>76</v>
      </c>
      <c r="I119" s="47" t="n">
        <f aca="false">I108+I118</f>
        <v>222</v>
      </c>
      <c r="J119" s="47" t="n">
        <f aca="false">J108+J118</f>
        <v>1792</v>
      </c>
      <c r="K119" s="47"/>
      <c r="L119" s="47" t="n">
        <f aca="false">L108+L118</f>
        <v>0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94</v>
      </c>
      <c r="F120" s="23" t="n">
        <v>90</v>
      </c>
      <c r="G120" s="23" t="n">
        <v>10</v>
      </c>
      <c r="H120" s="23" t="n">
        <v>25</v>
      </c>
      <c r="I120" s="23" t="n">
        <v>14</v>
      </c>
      <c r="J120" s="23" t="n">
        <v>324</v>
      </c>
      <c r="K120" s="24" t="s">
        <v>95</v>
      </c>
      <c r="L120" s="23"/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77</v>
      </c>
      <c r="F121" s="30" t="n">
        <v>150</v>
      </c>
      <c r="G121" s="30" t="n">
        <v>6</v>
      </c>
      <c r="H121" s="30" t="n">
        <v>10</v>
      </c>
      <c r="I121" s="30" t="n">
        <v>28</v>
      </c>
      <c r="J121" s="30" t="n">
        <v>222</v>
      </c>
      <c r="K121" s="31" t="s">
        <v>96</v>
      </c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31</v>
      </c>
      <c r="E122" s="29" t="s">
        <v>97</v>
      </c>
      <c r="F122" s="30" t="n">
        <v>200</v>
      </c>
      <c r="G122" s="30" t="n">
        <v>0</v>
      </c>
      <c r="H122" s="30" t="n">
        <v>0</v>
      </c>
      <c r="I122" s="30" t="n">
        <v>26</v>
      </c>
      <c r="J122" s="30" t="n">
        <v>100</v>
      </c>
      <c r="K122" s="31" t="s">
        <v>98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34</v>
      </c>
      <c r="E123" s="29" t="s">
        <v>35</v>
      </c>
      <c r="F123" s="30" t="n">
        <v>35</v>
      </c>
      <c r="G123" s="30" t="n">
        <v>3</v>
      </c>
      <c r="H123" s="30" t="n">
        <v>1</v>
      </c>
      <c r="I123" s="30" t="n">
        <v>19</v>
      </c>
      <c r="J123" s="30" t="n">
        <v>97</v>
      </c>
      <c r="K123" s="31" t="s">
        <v>80</v>
      </c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36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 t="s">
        <v>63</v>
      </c>
      <c r="F125" s="30" t="n">
        <v>25</v>
      </c>
      <c r="G125" s="30" t="n">
        <v>3</v>
      </c>
      <c r="H125" s="30" t="n">
        <v>1</v>
      </c>
      <c r="I125" s="30" t="n">
        <v>16</v>
      </c>
      <c r="J125" s="30" t="n">
        <v>85</v>
      </c>
      <c r="K125" s="31" t="s">
        <v>99</v>
      </c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500</v>
      </c>
      <c r="G127" s="38" t="n">
        <f aca="false">SUM(G120:G126)</f>
        <v>22</v>
      </c>
      <c r="H127" s="38" t="n">
        <f aca="false">SUM(H120:H126)</f>
        <v>37</v>
      </c>
      <c r="I127" s="38" t="n">
        <f aca="false">SUM(I120:I126)</f>
        <v>103</v>
      </c>
      <c r="J127" s="38" t="n">
        <f aca="false">SUM(J120:J126)</f>
        <v>828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40</v>
      </c>
      <c r="E129" s="29" t="s">
        <v>57</v>
      </c>
      <c r="F129" s="30" t="n">
        <v>200</v>
      </c>
      <c r="G129" s="30" t="n">
        <v>1</v>
      </c>
      <c r="H129" s="30" t="n">
        <v>3</v>
      </c>
      <c r="I129" s="30" t="n">
        <v>10</v>
      </c>
      <c r="J129" s="30" t="n">
        <v>78</v>
      </c>
      <c r="K129" s="31" t="s">
        <v>58</v>
      </c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43</v>
      </c>
      <c r="E130" s="29" t="s">
        <v>94</v>
      </c>
      <c r="F130" s="30" t="n">
        <v>90</v>
      </c>
      <c r="G130" s="30" t="n">
        <v>10</v>
      </c>
      <c r="H130" s="30" t="n">
        <v>25</v>
      </c>
      <c r="I130" s="30" t="n">
        <v>14</v>
      </c>
      <c r="J130" s="30" t="n">
        <v>324</v>
      </c>
      <c r="K130" s="31" t="s">
        <v>95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44</v>
      </c>
      <c r="E131" s="29" t="s">
        <v>77</v>
      </c>
      <c r="F131" s="30" t="n">
        <v>150</v>
      </c>
      <c r="G131" s="30" t="n">
        <v>6</v>
      </c>
      <c r="H131" s="30" t="n">
        <v>10</v>
      </c>
      <c r="I131" s="30" t="n">
        <v>28</v>
      </c>
      <c r="J131" s="30" t="n">
        <v>222</v>
      </c>
      <c r="K131" s="31" t="s">
        <v>96</v>
      </c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46</v>
      </c>
      <c r="E132" s="29" t="s">
        <v>97</v>
      </c>
      <c r="F132" s="30" t="n">
        <v>200</v>
      </c>
      <c r="G132" s="30" t="n">
        <v>0</v>
      </c>
      <c r="H132" s="30" t="n">
        <v>0</v>
      </c>
      <c r="I132" s="30" t="n">
        <v>26</v>
      </c>
      <c r="J132" s="30" t="n">
        <v>100</v>
      </c>
      <c r="K132" s="31" t="s">
        <v>98</v>
      </c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47</v>
      </c>
      <c r="E133" s="29" t="s">
        <v>35</v>
      </c>
      <c r="F133" s="30" t="n">
        <v>25</v>
      </c>
      <c r="G133" s="30" t="n">
        <v>2</v>
      </c>
      <c r="H133" s="30" t="n">
        <v>1</v>
      </c>
      <c r="I133" s="30" t="n">
        <v>13</v>
      </c>
      <c r="J133" s="30" t="n">
        <v>69</v>
      </c>
      <c r="K133" s="31" t="s">
        <v>84</v>
      </c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49</v>
      </c>
      <c r="E134" s="29" t="s">
        <v>63</v>
      </c>
      <c r="F134" s="30" t="n">
        <v>25</v>
      </c>
      <c r="G134" s="30" t="n">
        <v>3</v>
      </c>
      <c r="H134" s="30" t="n">
        <v>1</v>
      </c>
      <c r="I134" s="30" t="n">
        <v>16</v>
      </c>
      <c r="J134" s="30" t="n">
        <v>85</v>
      </c>
      <c r="K134" s="31" t="s">
        <v>99</v>
      </c>
      <c r="L134" s="30"/>
    </row>
    <row r="135" customFormat="false" ht="13.8" hidden="false" customHeight="false" outlineLevel="0" collapsed="false">
      <c r="A135" s="48"/>
      <c r="B135" s="26"/>
      <c r="C135" s="27"/>
      <c r="D135" s="28"/>
      <c r="E135" s="29" t="s">
        <v>64</v>
      </c>
      <c r="F135" s="30" t="n">
        <v>10</v>
      </c>
      <c r="G135" s="30" t="n">
        <v>0</v>
      </c>
      <c r="H135" s="30" t="n">
        <v>2</v>
      </c>
      <c r="I135" s="30" t="n">
        <v>0</v>
      </c>
      <c r="J135" s="30" t="n">
        <v>16</v>
      </c>
      <c r="K135" s="31" t="n">
        <v>629</v>
      </c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700</v>
      </c>
      <c r="G137" s="38" t="n">
        <f aca="false">SUM(G128:G136)</f>
        <v>22</v>
      </c>
      <c r="H137" s="38" t="n">
        <f aca="false">SUM(H128:H136)</f>
        <v>42</v>
      </c>
      <c r="I137" s="38" t="n">
        <f aca="false">SUM(I128:I136)</f>
        <v>107</v>
      </c>
      <c r="J137" s="38" t="n">
        <f aca="false">SUM(J128:J136)</f>
        <v>894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50</v>
      </c>
      <c r="D138" s="45"/>
      <c r="E138" s="46"/>
      <c r="F138" s="47" t="n">
        <f aca="false">F127+F137</f>
        <v>1200</v>
      </c>
      <c r="G138" s="47" t="n">
        <f aca="false">G127+G137</f>
        <v>44</v>
      </c>
      <c r="H138" s="47" t="n">
        <f aca="false">H127+H137</f>
        <v>79</v>
      </c>
      <c r="I138" s="47" t="n">
        <f aca="false">I127+I137</f>
        <v>210</v>
      </c>
      <c r="J138" s="47" t="n">
        <f aca="false">J127+J137</f>
        <v>1722</v>
      </c>
      <c r="K138" s="47"/>
      <c r="L138" s="47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100</v>
      </c>
      <c r="F139" s="23" t="n">
        <v>90</v>
      </c>
      <c r="G139" s="23" t="n">
        <v>16</v>
      </c>
      <c r="H139" s="23" t="n">
        <v>8</v>
      </c>
      <c r="I139" s="23" t="n">
        <v>6</v>
      </c>
      <c r="J139" s="23" t="n">
        <v>166</v>
      </c>
      <c r="K139" s="24" t="s">
        <v>101</v>
      </c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 t="s">
        <v>67</v>
      </c>
      <c r="F140" s="30" t="n">
        <v>150</v>
      </c>
      <c r="G140" s="30" t="n">
        <v>3</v>
      </c>
      <c r="H140" s="30" t="n">
        <v>5</v>
      </c>
      <c r="I140" s="30" t="n">
        <v>24</v>
      </c>
      <c r="J140" s="30" t="n">
        <v>159</v>
      </c>
      <c r="K140" s="31" t="s">
        <v>102</v>
      </c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31</v>
      </c>
      <c r="E141" s="29" t="s">
        <v>69</v>
      </c>
      <c r="F141" s="30" t="n">
        <v>200</v>
      </c>
      <c r="G141" s="30" t="n">
        <v>3</v>
      </c>
      <c r="H141" s="30" t="n">
        <v>0</v>
      </c>
      <c r="I141" s="30" t="n">
        <v>26</v>
      </c>
      <c r="J141" s="30" t="n">
        <v>171</v>
      </c>
      <c r="K141" s="31" t="s">
        <v>70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34</v>
      </c>
      <c r="E142" s="29" t="s">
        <v>71</v>
      </c>
      <c r="F142" s="30" t="n">
        <v>60</v>
      </c>
      <c r="G142" s="30" t="n">
        <v>7</v>
      </c>
      <c r="H142" s="30" t="n">
        <v>2</v>
      </c>
      <c r="I142" s="30" t="n">
        <v>49</v>
      </c>
      <c r="J142" s="30" t="n">
        <v>245</v>
      </c>
      <c r="K142" s="31" t="s">
        <v>72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36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500</v>
      </c>
      <c r="G146" s="38" t="n">
        <f aca="false">SUM(G139:G145)</f>
        <v>29</v>
      </c>
      <c r="H146" s="38" t="n">
        <f aca="false">SUM(H139:H145)</f>
        <v>15</v>
      </c>
      <c r="I146" s="38" t="n">
        <f aca="false">SUM(I139:I145)</f>
        <v>105</v>
      </c>
      <c r="J146" s="38" t="n">
        <f aca="false">SUM(J139:J145)</f>
        <v>741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40</v>
      </c>
      <c r="E148" s="29" t="s">
        <v>103</v>
      </c>
      <c r="F148" s="30" t="n">
        <v>200</v>
      </c>
      <c r="G148" s="30" t="n">
        <v>2</v>
      </c>
      <c r="H148" s="30" t="n">
        <v>4</v>
      </c>
      <c r="I148" s="30" t="n">
        <v>9</v>
      </c>
      <c r="J148" s="30" t="n">
        <v>74</v>
      </c>
      <c r="K148" s="31" t="s">
        <v>104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43</v>
      </c>
      <c r="E149" s="29" t="s">
        <v>100</v>
      </c>
      <c r="F149" s="30" t="n">
        <v>90</v>
      </c>
      <c r="G149" s="30" t="n">
        <v>16</v>
      </c>
      <c r="H149" s="30" t="n">
        <v>8</v>
      </c>
      <c r="I149" s="30" t="n">
        <v>6</v>
      </c>
      <c r="J149" s="30" t="n">
        <v>166</v>
      </c>
      <c r="K149" s="31" t="s">
        <v>101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44</v>
      </c>
      <c r="E150" s="29" t="s">
        <v>67</v>
      </c>
      <c r="F150" s="30" t="n">
        <v>150</v>
      </c>
      <c r="G150" s="30" t="n">
        <v>3</v>
      </c>
      <c r="H150" s="30" t="n">
        <v>5</v>
      </c>
      <c r="I150" s="30" t="n">
        <v>24</v>
      </c>
      <c r="J150" s="30" t="n">
        <v>159</v>
      </c>
      <c r="K150" s="31" t="s">
        <v>102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46</v>
      </c>
      <c r="E151" s="29" t="s">
        <v>69</v>
      </c>
      <c r="F151" s="30" t="n">
        <v>200</v>
      </c>
      <c r="G151" s="30" t="n">
        <v>3</v>
      </c>
      <c r="H151" s="30" t="n">
        <v>0</v>
      </c>
      <c r="I151" s="30" t="n">
        <v>26</v>
      </c>
      <c r="J151" s="30" t="n">
        <v>171</v>
      </c>
      <c r="K151" s="31" t="s">
        <v>70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47</v>
      </c>
      <c r="E152" s="29" t="s">
        <v>71</v>
      </c>
      <c r="F152" s="30" t="n">
        <v>50</v>
      </c>
      <c r="G152" s="30" t="n">
        <v>4</v>
      </c>
      <c r="H152" s="30" t="n">
        <v>1</v>
      </c>
      <c r="I152" s="30" t="n">
        <v>24</v>
      </c>
      <c r="J152" s="30" t="n">
        <v>121</v>
      </c>
      <c r="K152" s="31" t="s">
        <v>105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29" t="s">
        <v>64</v>
      </c>
      <c r="F154" s="30" t="n">
        <v>10</v>
      </c>
      <c r="G154" s="30" t="n">
        <v>0</v>
      </c>
      <c r="H154" s="30" t="n">
        <v>2</v>
      </c>
      <c r="I154" s="30" t="n">
        <v>0</v>
      </c>
      <c r="J154" s="30" t="n">
        <v>16</v>
      </c>
      <c r="K154" s="31" t="n">
        <v>629</v>
      </c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700</v>
      </c>
      <c r="G156" s="38" t="n">
        <f aca="false">SUM(G147:G155)</f>
        <v>28</v>
      </c>
      <c r="H156" s="38" t="n">
        <f aca="false">SUM(H147:H155)</f>
        <v>20</v>
      </c>
      <c r="I156" s="38" t="n">
        <f aca="false">SUM(I147:I155)</f>
        <v>89</v>
      </c>
      <c r="J156" s="38" t="n">
        <f aca="false">SUM(J147:J155)</f>
        <v>707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50</v>
      </c>
      <c r="D157" s="45"/>
      <c r="E157" s="46"/>
      <c r="F157" s="47" t="n">
        <f aca="false">F146+F156</f>
        <v>1200</v>
      </c>
      <c r="G157" s="47" t="n">
        <f aca="false">G146+G156</f>
        <v>57</v>
      </c>
      <c r="H157" s="47" t="n">
        <f aca="false">H146+H156</f>
        <v>35</v>
      </c>
      <c r="I157" s="47" t="n">
        <f aca="false">I146+I156</f>
        <v>194</v>
      </c>
      <c r="J157" s="47" t="n">
        <f aca="false">J146+J156</f>
        <v>1448</v>
      </c>
      <c r="K157" s="47"/>
      <c r="L157" s="47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106</v>
      </c>
      <c r="F158" s="23" t="n">
        <v>90</v>
      </c>
      <c r="G158" s="23" t="n">
        <v>14</v>
      </c>
      <c r="H158" s="23" t="n">
        <v>17</v>
      </c>
      <c r="I158" s="23" t="n">
        <v>13</v>
      </c>
      <c r="J158" s="23" t="n">
        <v>264</v>
      </c>
      <c r="K158" s="24" t="n">
        <v>474</v>
      </c>
      <c r="L158" s="23"/>
    </row>
    <row r="159" customFormat="false" ht="13.8" hidden="false" customHeight="false" outlineLevel="0" collapsed="false">
      <c r="A159" s="25"/>
      <c r="B159" s="26"/>
      <c r="C159" s="27"/>
      <c r="D159" s="28"/>
      <c r="E159" s="29" t="s">
        <v>29</v>
      </c>
      <c r="F159" s="30" t="n">
        <v>150</v>
      </c>
      <c r="G159" s="30" t="n">
        <v>4</v>
      </c>
      <c r="H159" s="30" t="n">
        <v>6</v>
      </c>
      <c r="I159" s="30" t="n">
        <v>39</v>
      </c>
      <c r="J159" s="30" t="n">
        <v>229</v>
      </c>
      <c r="K159" s="31" t="s">
        <v>45</v>
      </c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31</v>
      </c>
      <c r="E160" s="29" t="s">
        <v>55</v>
      </c>
      <c r="F160" s="30" t="n">
        <v>200</v>
      </c>
      <c r="G160" s="30" t="n">
        <v>1</v>
      </c>
      <c r="H160" s="30" t="n">
        <v>0</v>
      </c>
      <c r="I160" s="30" t="n">
        <v>28</v>
      </c>
      <c r="J160" s="30" t="n">
        <v>116</v>
      </c>
      <c r="K160" s="31" t="s">
        <v>33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34</v>
      </c>
      <c r="E161" s="29" t="s">
        <v>35</v>
      </c>
      <c r="F161" s="30" t="n">
        <v>35</v>
      </c>
      <c r="G161" s="30" t="n">
        <v>3</v>
      </c>
      <c r="H161" s="30" t="n">
        <v>1</v>
      </c>
      <c r="I161" s="30" t="n">
        <v>19</v>
      </c>
      <c r="J161" s="30" t="n">
        <v>97</v>
      </c>
      <c r="K161" s="31" t="s">
        <v>80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36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63</v>
      </c>
      <c r="F163" s="30" t="n">
        <v>25</v>
      </c>
      <c r="G163" s="30" t="n">
        <v>3</v>
      </c>
      <c r="H163" s="30" t="n">
        <v>1</v>
      </c>
      <c r="I163" s="30" t="n">
        <v>16</v>
      </c>
      <c r="J163" s="30" t="n">
        <v>85</v>
      </c>
      <c r="K163" s="31" t="s">
        <v>107</v>
      </c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500</v>
      </c>
      <c r="G165" s="38" t="n">
        <f aca="false">SUM(G158:G164)</f>
        <v>25</v>
      </c>
      <c r="H165" s="38" t="n">
        <f aca="false">SUM(H158:H164)</f>
        <v>25</v>
      </c>
      <c r="I165" s="38" t="n">
        <f aca="false">SUM(I158:I164)</f>
        <v>115</v>
      </c>
      <c r="J165" s="38" t="n">
        <f aca="false">SUM(J158:J164)</f>
        <v>791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40</v>
      </c>
      <c r="E167" s="29" t="s">
        <v>108</v>
      </c>
      <c r="F167" s="30" t="n">
        <v>200</v>
      </c>
      <c r="G167" s="30" t="n">
        <v>1</v>
      </c>
      <c r="H167" s="30" t="n">
        <v>4</v>
      </c>
      <c r="I167" s="30" t="n">
        <v>7</v>
      </c>
      <c r="J167" s="30" t="n">
        <v>85</v>
      </c>
      <c r="K167" s="31" t="s">
        <v>109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43</v>
      </c>
      <c r="E168" s="29" t="s">
        <v>106</v>
      </c>
      <c r="F168" s="30" t="n">
        <v>90</v>
      </c>
      <c r="G168" s="30" t="n">
        <v>14</v>
      </c>
      <c r="H168" s="30" t="n">
        <v>17</v>
      </c>
      <c r="I168" s="30" t="n">
        <v>13</v>
      </c>
      <c r="J168" s="30" t="n">
        <v>264</v>
      </c>
      <c r="K168" s="31" t="n">
        <v>474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44</v>
      </c>
      <c r="E169" s="29" t="s">
        <v>29</v>
      </c>
      <c r="F169" s="30" t="n">
        <v>150</v>
      </c>
      <c r="G169" s="30" t="n">
        <v>4</v>
      </c>
      <c r="H169" s="30" t="n">
        <v>6</v>
      </c>
      <c r="I169" s="30" t="n">
        <v>39</v>
      </c>
      <c r="J169" s="30" t="n">
        <v>229</v>
      </c>
      <c r="K169" s="31" t="s">
        <v>45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46</v>
      </c>
      <c r="E170" s="29" t="s">
        <v>55</v>
      </c>
      <c r="F170" s="30" t="n">
        <v>200</v>
      </c>
      <c r="G170" s="30" t="n">
        <v>1</v>
      </c>
      <c r="H170" s="30" t="n">
        <v>0</v>
      </c>
      <c r="I170" s="30" t="n">
        <v>28</v>
      </c>
      <c r="J170" s="30" t="n">
        <v>116</v>
      </c>
      <c r="K170" s="31" t="s">
        <v>33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47</v>
      </c>
      <c r="E171" s="29" t="s">
        <v>35</v>
      </c>
      <c r="F171" s="30" t="n">
        <v>25</v>
      </c>
      <c r="G171" s="30" t="n">
        <v>2</v>
      </c>
      <c r="H171" s="30" t="n">
        <v>1</v>
      </c>
      <c r="I171" s="30" t="n">
        <v>13</v>
      </c>
      <c r="J171" s="30" t="n">
        <v>69</v>
      </c>
      <c r="K171" s="31" t="s">
        <v>84</v>
      </c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49</v>
      </c>
      <c r="E172" s="29" t="s">
        <v>63</v>
      </c>
      <c r="F172" s="30" t="n">
        <v>25</v>
      </c>
      <c r="G172" s="30" t="n">
        <v>3</v>
      </c>
      <c r="H172" s="30" t="n">
        <v>1</v>
      </c>
      <c r="I172" s="30" t="n">
        <v>16</v>
      </c>
      <c r="J172" s="30" t="n">
        <v>85</v>
      </c>
      <c r="K172" s="31" t="s">
        <v>99</v>
      </c>
      <c r="L172" s="30"/>
    </row>
    <row r="173" customFormat="false" ht="13.8" hidden="false" customHeight="false" outlineLevel="0" collapsed="false">
      <c r="A173" s="25"/>
      <c r="B173" s="26"/>
      <c r="C173" s="27"/>
      <c r="D173" s="28"/>
      <c r="E173" s="29" t="s">
        <v>64</v>
      </c>
      <c r="F173" s="30" t="n">
        <v>10</v>
      </c>
      <c r="G173" s="30" t="n">
        <v>0</v>
      </c>
      <c r="H173" s="30" t="n">
        <v>2</v>
      </c>
      <c r="I173" s="30" t="n">
        <v>0</v>
      </c>
      <c r="J173" s="30" t="n">
        <v>16</v>
      </c>
      <c r="K173" s="31" t="n">
        <v>629</v>
      </c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700</v>
      </c>
      <c r="G175" s="38" t="n">
        <f aca="false">SUM(G166:G174)</f>
        <v>25</v>
      </c>
      <c r="H175" s="38" t="n">
        <f aca="false">SUM(H166:H174)</f>
        <v>31</v>
      </c>
      <c r="I175" s="38" t="n">
        <f aca="false">SUM(I166:I174)</f>
        <v>116</v>
      </c>
      <c r="J175" s="38" t="n">
        <f aca="false">SUM(J166:J174)</f>
        <v>864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50</v>
      </c>
      <c r="D176" s="45"/>
      <c r="E176" s="46"/>
      <c r="F176" s="47" t="n">
        <f aca="false">F165+F175</f>
        <v>1200</v>
      </c>
      <c r="G176" s="47" t="n">
        <f aca="false">G165+G175</f>
        <v>50</v>
      </c>
      <c r="H176" s="47" t="n">
        <f aca="false">H165+H175</f>
        <v>56</v>
      </c>
      <c r="I176" s="47" t="n">
        <f aca="false">I165+I175</f>
        <v>231</v>
      </c>
      <c r="J176" s="47" t="n">
        <f aca="false">J165+J175</f>
        <v>1655</v>
      </c>
      <c r="K176" s="47"/>
      <c r="L176" s="47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110</v>
      </c>
      <c r="F177" s="23" t="n">
        <v>90</v>
      </c>
      <c r="G177" s="23" t="n">
        <v>20</v>
      </c>
      <c r="H177" s="23" t="n">
        <v>7</v>
      </c>
      <c r="I177" s="23" t="n">
        <v>16</v>
      </c>
      <c r="J177" s="23" t="n">
        <v>207</v>
      </c>
      <c r="K177" s="24" t="s">
        <v>28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/>
      <c r="E178" s="29" t="s">
        <v>111</v>
      </c>
      <c r="F178" s="30" t="n">
        <v>150</v>
      </c>
      <c r="G178" s="30" t="n">
        <v>2</v>
      </c>
      <c r="H178" s="30" t="n">
        <v>9</v>
      </c>
      <c r="I178" s="30" t="n">
        <v>21</v>
      </c>
      <c r="J178" s="30" t="n">
        <v>174</v>
      </c>
      <c r="K178" s="31" t="s">
        <v>61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31</v>
      </c>
      <c r="E179" s="29" t="s">
        <v>87</v>
      </c>
      <c r="F179" s="30" t="n">
        <v>200</v>
      </c>
      <c r="G179" s="30" t="n">
        <v>0</v>
      </c>
      <c r="H179" s="30" t="n">
        <v>0</v>
      </c>
      <c r="I179" s="30" t="n">
        <v>20</v>
      </c>
      <c r="J179" s="30" t="n">
        <v>96</v>
      </c>
      <c r="K179" s="31" t="n">
        <v>773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34</v>
      </c>
      <c r="E180" s="29" t="s">
        <v>35</v>
      </c>
      <c r="F180" s="30" t="n">
        <v>35</v>
      </c>
      <c r="G180" s="30" t="n">
        <v>3</v>
      </c>
      <c r="H180" s="30" t="n">
        <v>1</v>
      </c>
      <c r="I180" s="30" t="n">
        <v>19</v>
      </c>
      <c r="J180" s="30" t="n">
        <v>97</v>
      </c>
      <c r="K180" s="31" t="s">
        <v>80</v>
      </c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36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63</v>
      </c>
      <c r="F182" s="30" t="n">
        <v>25</v>
      </c>
      <c r="G182" s="30" t="n">
        <v>3</v>
      </c>
      <c r="H182" s="30" t="n">
        <v>1</v>
      </c>
      <c r="I182" s="30" t="n">
        <v>16</v>
      </c>
      <c r="J182" s="30" t="n">
        <v>85</v>
      </c>
      <c r="K182" s="31" t="n">
        <v>299</v>
      </c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500</v>
      </c>
      <c r="G184" s="38" t="n">
        <f aca="false">SUM(G177:G183)</f>
        <v>28</v>
      </c>
      <c r="H184" s="38" t="n">
        <f aca="false">SUM(H177:H183)</f>
        <v>18</v>
      </c>
      <c r="I184" s="38" t="n">
        <f aca="false">SUM(I177:I183)</f>
        <v>92</v>
      </c>
      <c r="J184" s="38" t="n">
        <f aca="false">SUM(J177:J183)</f>
        <v>659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40</v>
      </c>
      <c r="E186" s="29" t="s">
        <v>88</v>
      </c>
      <c r="F186" s="30" t="n">
        <v>200</v>
      </c>
      <c r="G186" s="30" t="n">
        <v>2</v>
      </c>
      <c r="H186" s="30" t="n">
        <v>4</v>
      </c>
      <c r="I186" s="30" t="n">
        <v>17</v>
      </c>
      <c r="J186" s="30" t="n">
        <v>116</v>
      </c>
      <c r="K186" s="31" t="s">
        <v>109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43</v>
      </c>
      <c r="E187" s="29" t="s">
        <v>110</v>
      </c>
      <c r="F187" s="30" t="n">
        <v>90</v>
      </c>
      <c r="G187" s="30" t="n">
        <v>20</v>
      </c>
      <c r="H187" s="30" t="n">
        <v>7</v>
      </c>
      <c r="I187" s="30" t="n">
        <v>16</v>
      </c>
      <c r="J187" s="30" t="n">
        <v>207</v>
      </c>
      <c r="K187" s="31" t="s">
        <v>28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44</v>
      </c>
      <c r="E188" s="29" t="s">
        <v>111</v>
      </c>
      <c r="F188" s="30" t="n">
        <v>150</v>
      </c>
      <c r="G188" s="30" t="n">
        <v>2</v>
      </c>
      <c r="H188" s="30" t="n">
        <v>9</v>
      </c>
      <c r="I188" s="30" t="n">
        <v>21</v>
      </c>
      <c r="J188" s="30" t="n">
        <v>174</v>
      </c>
      <c r="K188" s="31" t="s">
        <v>112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46</v>
      </c>
      <c r="E189" s="29" t="s">
        <v>87</v>
      </c>
      <c r="F189" s="30" t="n">
        <v>200</v>
      </c>
      <c r="G189" s="30" t="n">
        <v>0</v>
      </c>
      <c r="H189" s="30" t="n">
        <v>0</v>
      </c>
      <c r="I189" s="30" t="n">
        <v>20</v>
      </c>
      <c r="J189" s="30" t="n">
        <v>96</v>
      </c>
      <c r="K189" s="31" t="n">
        <v>311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47</v>
      </c>
      <c r="E190" s="29" t="s">
        <v>35</v>
      </c>
      <c r="F190" s="30" t="n">
        <v>25</v>
      </c>
      <c r="G190" s="30" t="n">
        <v>2</v>
      </c>
      <c r="H190" s="30" t="n">
        <v>1</v>
      </c>
      <c r="I190" s="30" t="n">
        <v>13</v>
      </c>
      <c r="J190" s="30" t="n">
        <v>69</v>
      </c>
      <c r="K190" s="31" t="s">
        <v>84</v>
      </c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49</v>
      </c>
      <c r="E191" s="29" t="s">
        <v>63</v>
      </c>
      <c r="F191" s="30" t="n">
        <v>25</v>
      </c>
      <c r="G191" s="30" t="n">
        <v>3</v>
      </c>
      <c r="H191" s="30" t="n">
        <v>1</v>
      </c>
      <c r="I191" s="30" t="n">
        <v>16</v>
      </c>
      <c r="J191" s="30" t="n">
        <v>85</v>
      </c>
      <c r="K191" s="31" t="s">
        <v>99</v>
      </c>
      <c r="L191" s="30"/>
    </row>
    <row r="192" customFormat="false" ht="13.8" hidden="false" customHeight="false" outlineLevel="0" collapsed="false">
      <c r="A192" s="25"/>
      <c r="B192" s="26"/>
      <c r="C192" s="27"/>
      <c r="D192" s="28"/>
      <c r="E192" s="29" t="s">
        <v>64</v>
      </c>
      <c r="F192" s="30" t="n">
        <v>10</v>
      </c>
      <c r="G192" s="30" t="n">
        <v>0</v>
      </c>
      <c r="H192" s="30" t="n">
        <v>2</v>
      </c>
      <c r="I192" s="30" t="n">
        <v>0</v>
      </c>
      <c r="J192" s="30" t="n">
        <v>16</v>
      </c>
      <c r="K192" s="31" t="n">
        <v>629</v>
      </c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700</v>
      </c>
      <c r="G194" s="38" t="n">
        <f aca="false">SUM(G185:G193)</f>
        <v>29</v>
      </c>
      <c r="H194" s="38" t="n">
        <f aca="false">SUM(H185:H193)</f>
        <v>24</v>
      </c>
      <c r="I194" s="38" t="n">
        <f aca="false">SUM(I185:I193)</f>
        <v>103</v>
      </c>
      <c r="J194" s="38" t="n">
        <f aca="false">SUM(J185:J193)</f>
        <v>763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50</v>
      </c>
      <c r="D195" s="45"/>
      <c r="E195" s="46"/>
      <c r="F195" s="47" t="n">
        <f aca="false">F184+F194</f>
        <v>1200</v>
      </c>
      <c r="G195" s="47" t="n">
        <f aca="false">G184+G194</f>
        <v>57</v>
      </c>
      <c r="H195" s="47" t="n">
        <f aca="false">H184+H194</f>
        <v>42</v>
      </c>
      <c r="I195" s="47" t="n">
        <f aca="false">I184+I194</f>
        <v>195</v>
      </c>
      <c r="J195" s="47" t="n">
        <f aca="false">J184+J194</f>
        <v>1422</v>
      </c>
      <c r="K195" s="47"/>
      <c r="L195" s="47" t="n">
        <f aca="false">L184+L194</f>
        <v>0</v>
      </c>
    </row>
    <row r="196" customFormat="false" ht="13.5" hidden="false" customHeight="true" outlineLevel="0" collapsed="false">
      <c r="A196" s="51"/>
      <c r="B196" s="52"/>
      <c r="C196" s="53" t="s">
        <v>113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1197.5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55.8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59.4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217.8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1658.9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2025-02-26T15:00:01Z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